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Tbilisi Hills\Infrustructure\Road construction\AB1 &amp; AB2 road project\Road remediation project\"/>
    </mc:Choice>
  </mc:AlternateContent>
  <xr:revisionPtr revIDLastSave="0" documentId="8_{C82E3AF4-F5B2-48AB-A3AF-43DD7588DEBE}" xr6:coauthVersionLast="45" xr6:coauthVersionMax="45"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 i="1" l="1"/>
  <c r="F10" i="1"/>
  <c r="F9" i="1"/>
  <c r="F8" i="1"/>
  <c r="F7" i="1"/>
  <c r="F6" i="1"/>
  <c r="F5" i="1"/>
  <c r="F4" i="1"/>
  <c r="F3" i="1"/>
  <c r="F12" i="1" l="1"/>
  <c r="F13" i="1" s="1"/>
  <c r="F14" i="1" s="1"/>
  <c r="F15" i="1" l="1"/>
  <c r="F16" i="1" s="1"/>
</calcChain>
</file>

<file path=xl/sharedStrings.xml><?xml version="1.0" encoding="utf-8"?>
<sst xmlns="http://schemas.openxmlformats.org/spreadsheetml/2006/main" count="30" uniqueCount="22">
  <si>
    <t>BOQ for AB/SDH road and parking lot</t>
  </si>
  <si>
    <r>
      <t>m</t>
    </r>
    <r>
      <rPr>
        <b/>
        <vertAlign val="superscript"/>
        <sz val="10"/>
        <rFont val="Calibri"/>
        <family val="2"/>
        <charset val="204"/>
        <scheme val="minor"/>
      </rPr>
      <t>2</t>
    </r>
  </si>
  <si>
    <t>Descripption</t>
  </si>
  <si>
    <t>N</t>
  </si>
  <si>
    <t>quantity</t>
  </si>
  <si>
    <t>Volume</t>
  </si>
  <si>
    <t>unit price</t>
  </si>
  <si>
    <t>total price</t>
  </si>
  <si>
    <t>ასფალტის საფარის მოხსნა ყველა საჭირო მექანიზმების გამოყენებით და მომზადება საგზაო სამოსის დასაგებად.
Removing the asphalt with the necessary equipment and preparation for the new asphalt.</t>
  </si>
  <si>
    <t>ბიტუმის მოსხმა
Spreading the bitum</t>
  </si>
  <si>
    <t>საგზაო სამოსის მოწყობა ასფალტის წვრილმარცვლოვანი ფრაქციით 0/11 mm, სისქე 30 mm, EN-13108 ევრო ნორმის შესაბამისად
Laying the top level of the asphalt of the fine fraction 0/11 mm, thickness 30 mm, EN-13108 EU standrad</t>
  </si>
  <si>
    <t>საგზაო სამოსის მოწყობა ასფალტის წვრილმარცვლოვანი ფრაქციით 0/11 mm, სისქე 50 mm, EN-13108 ევრო ნორმის შესაბამისად
Laying the top level of the asphalt of the fine fraction 0/11 mm, thickness 30 mm, EN-13108 EU standrad</t>
  </si>
  <si>
    <t>ასფალტის საფარის და ბეტონის სანიაღვრე არხების მიერთების ადგილების დამუშავება და შევსება ცხელი ბიტუმის მასტიკით. (შოვის დამუშავება)
Provide bitumen mix at the joint of the asphalt and concrete, including preliminray preparation (joint to be preparaed)</t>
  </si>
  <si>
    <t>meter</t>
  </si>
  <si>
    <t>ბიტუმის მასტიკის ჩასხმის შემდგომ ბეტონის სანიაღვრე ღარების ზედაპირის გასუფთავება
Clean the joint area after using the bitument mix</t>
  </si>
  <si>
    <t xml:space="preserve">ტროტუარზე ასფალტის სამოსის ფენის მოწყობა  ქვიშოვანი ასფალტბეტონით, სისქით 50მმ.
Laying 50 mm thikness asphalt on a walkway area </t>
  </si>
  <si>
    <t>ტროტუარზე არსებული ფილების დემონტაჟი და მონტაჟი
Walkway decoration tiles removing and adjustment/leveling</t>
  </si>
  <si>
    <t>საგზაო მონნიშვნა, ტიპი 1.1
Road painting, type 1.1</t>
  </si>
  <si>
    <t>ჯამი / Total</t>
  </si>
  <si>
    <t>გაუთვალისწინებელი ხარჯი / unforseen works 5%</t>
  </si>
  <si>
    <t>დღგ / VAT 18%</t>
  </si>
  <si>
    <t>tone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</si>
</sst>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0"/>
      <name val="Arial"/>
      <family val="2"/>
      <charset val="204"/>
    </font>
    <font>
      <b/>
      <sz val="11"/>
      <name val="Calibri"/>
      <family val="2"/>
      <charset val="204"/>
      <scheme val="minor"/>
    </font>
    <font>
      <sz val="10"/>
      <name val="Calibri"/>
      <family val="2"/>
      <charset val="204"/>
      <scheme val="minor"/>
    </font>
    <font>
      <b/>
      <sz val="10"/>
      <name val="Calibri"/>
      <family val="2"/>
      <charset val="204"/>
      <scheme val="minor"/>
    </font>
    <font>
      <b/>
      <vertAlign val="superscript"/>
      <sz val="10"/>
      <name val="Calibri"/>
      <family val="2"/>
      <charset val="204"/>
      <scheme val="minor"/>
    </font>
    <font>
      <b/>
      <u/>
      <sz val="10"/>
      <name val="Calibri"/>
      <family val="2"/>
      <charset val="204"/>
      <scheme val="minor"/>
    </font>
    <font>
      <b/>
      <sz val="9"/>
      <name val="Calibri"/>
      <family val="2"/>
      <charset val="204"/>
      <scheme val="minor"/>
    </font>
    <font>
      <sz val="9"/>
      <name val="Calibri"/>
      <family val="2"/>
      <charset val="20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38">
    <xf numFmtId="0" fontId="0" fillId="0" borderId="0" xfId="0"/>
    <xf numFmtId="0" fontId="2" fillId="0" borderId="1" xfId="0" applyFont="1" applyBorder="1" applyAlignment="1">
      <alignment horizontal="center" vertical="center" wrapText="1"/>
    </xf>
    <xf numFmtId="0" fontId="3" fillId="0" borderId="0" xfId="0" applyFont="1"/>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3" fillId="0" borderId="0" xfId="0" applyFont="1" applyAlignment="1">
      <alignment vertical="top" wrapText="1"/>
    </xf>
    <xf numFmtId="3" fontId="4"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4" fillId="0" borderId="1" xfId="0" quotePrefix="1" applyFont="1" applyBorder="1" applyAlignment="1">
      <alignment horizontal="center" vertical="center" wrapText="1"/>
    </xf>
    <xf numFmtId="164" fontId="4" fillId="0" borderId="1" xfId="0" quotePrefix="1" applyNumberFormat="1" applyFont="1" applyBorder="1" applyAlignment="1">
      <alignment horizontal="center" vertical="center" wrapText="1"/>
    </xf>
    <xf numFmtId="4" fontId="4" fillId="0" borderId="1" xfId="0" quotePrefix="1" applyNumberFormat="1" applyFont="1" applyBorder="1" applyAlignment="1">
      <alignment horizontal="center" vertical="center" wrapText="1"/>
    </xf>
    <xf numFmtId="0" fontId="4" fillId="0" borderId="0" xfId="0" applyFont="1" applyAlignment="1">
      <alignment vertical="top" wrapText="1"/>
    </xf>
    <xf numFmtId="3" fontId="4" fillId="0" borderId="1" xfId="2" applyNumberFormat="1" applyFont="1" applyBorder="1" applyAlignment="1">
      <alignment horizontal="center" vertical="top" wrapText="1"/>
    </xf>
    <xf numFmtId="2" fontId="4" fillId="0" borderId="1" xfId="0" quotePrefix="1" applyNumberFormat="1" applyFont="1" applyBorder="1" applyAlignment="1">
      <alignment horizontal="center" vertical="center" wrapText="1"/>
    </xf>
    <xf numFmtId="3" fontId="4" fillId="2" borderId="1" xfId="2" applyNumberFormat="1" applyFont="1" applyFill="1" applyBorder="1" applyAlignment="1">
      <alignment horizontal="center" vertical="top" wrapText="1"/>
    </xf>
    <xf numFmtId="1" fontId="4" fillId="0" borderId="1" xfId="0" quotePrefix="1" applyNumberFormat="1" applyFont="1" applyBorder="1" applyAlignment="1">
      <alignment horizontal="center" vertical="center" wrapText="1"/>
    </xf>
    <xf numFmtId="0" fontId="4" fillId="0" borderId="1" xfId="0" applyFont="1" applyBorder="1" applyAlignment="1">
      <alignment horizontal="right" vertical="center" wrapText="1"/>
    </xf>
    <xf numFmtId="4" fontId="4" fillId="0" borderId="1" xfId="0" quotePrefix="1" applyNumberFormat="1" applyFont="1" applyBorder="1" applyAlignment="1">
      <alignment horizontal="right" vertical="center" wrapText="1"/>
    </xf>
    <xf numFmtId="4" fontId="6" fillId="0" borderId="1" xfId="0" quotePrefix="1"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3" fontId="4" fillId="2" borderId="1" xfId="2" applyNumberFormat="1" applyFont="1" applyFill="1" applyBorder="1" applyAlignment="1">
      <alignment horizontal="center" vertical="center" wrapText="1"/>
    </xf>
    <xf numFmtId="0" fontId="4" fillId="0" borderId="1" xfId="2" applyFont="1" applyBorder="1" applyAlignment="1">
      <alignment horizontal="center" vertical="center" wrapText="1"/>
    </xf>
    <xf numFmtId="0" fontId="3" fillId="0" borderId="1" xfId="2" applyFont="1" applyBorder="1" applyAlignment="1">
      <alignment horizontal="left" vertical="center"/>
    </xf>
    <xf numFmtId="3" fontId="4" fillId="0" borderId="1" xfId="2" applyNumberFormat="1" applyFont="1" applyBorder="1" applyAlignment="1">
      <alignment horizontal="right" vertical="center"/>
    </xf>
    <xf numFmtId="4" fontId="4" fillId="0" borderId="1" xfId="2" applyNumberFormat="1" applyFont="1" applyBorder="1" applyAlignment="1">
      <alignment horizontal="right" vertical="center" wrapText="1"/>
    </xf>
    <xf numFmtId="4" fontId="6" fillId="0" borderId="1" xfId="2" quotePrefix="1" applyNumberFormat="1" applyFont="1" applyBorder="1" applyAlignment="1">
      <alignment horizontal="right" vertical="center" wrapText="1"/>
    </xf>
    <xf numFmtId="3" fontId="3" fillId="0" borderId="1" xfId="2" applyNumberFormat="1" applyFont="1" applyBorder="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center"/>
    </xf>
    <xf numFmtId="164" fontId="4" fillId="0" borderId="0" xfId="0" applyNumberFormat="1" applyFont="1" applyAlignment="1">
      <alignment horizontal="center"/>
    </xf>
    <xf numFmtId="0" fontId="4" fillId="0" borderId="0" xfId="0" applyFont="1"/>
    <xf numFmtId="0" fontId="6" fillId="0" borderId="0" xfId="0" applyFont="1"/>
    <xf numFmtId="0" fontId="8" fillId="0" borderId="0" xfId="0" applyFont="1" applyAlignment="1">
      <alignment horizontal="center"/>
    </xf>
    <xf numFmtId="164" fontId="3" fillId="0" borderId="0" xfId="0" applyNumberFormat="1"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xf>
    <xf numFmtId="4" fontId="3" fillId="0" borderId="0" xfId="0" applyNumberFormat="1" applyFont="1"/>
  </cellXfs>
  <cellStyles count="3">
    <cellStyle name="Normal" xfId="0" builtinId="0"/>
    <cellStyle name="Normal 10" xfId="1" xr:uid="{35286CC6-1AE7-4695-9293-F7FA8872964D}"/>
    <cellStyle name="Normal 2 101" xfId="2" xr:uid="{1F8A03B9-2327-473D-8628-771D519057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9"/>
  <sheetViews>
    <sheetView tabSelected="1" view="pageBreakPreview" zoomScaleNormal="100" zoomScaleSheetLayoutView="100" workbookViewId="0">
      <selection activeCell="C5" sqref="C5"/>
    </sheetView>
  </sheetViews>
  <sheetFormatPr defaultColWidth="11.44140625" defaultRowHeight="13.8" x14ac:dyDescent="0.3"/>
  <cols>
    <col min="1" max="1" width="5.5546875" style="36" customWidth="1"/>
    <col min="2" max="2" width="87" style="2" customWidth="1"/>
    <col min="3" max="3" width="17.6640625" style="33" customWidth="1"/>
    <col min="4" max="4" width="16" style="34" customWidth="1"/>
    <col min="5" max="5" width="15.6640625" style="37" customWidth="1"/>
    <col min="6" max="6" width="12.88671875" style="37" customWidth="1"/>
    <col min="7" max="16384" width="11.44140625" style="2"/>
  </cols>
  <sheetData>
    <row r="1" spans="1:6" ht="20.25" customHeight="1" x14ac:dyDescent="0.3">
      <c r="A1" s="1" t="s">
        <v>0</v>
      </c>
      <c r="B1" s="1"/>
      <c r="C1" s="1"/>
      <c r="D1" s="1"/>
      <c r="E1" s="1"/>
      <c r="F1" s="1"/>
    </row>
    <row r="2" spans="1:6" s="6" customFormat="1" ht="50.25" customHeight="1" x14ac:dyDescent="0.3">
      <c r="A2" s="3" t="s">
        <v>3</v>
      </c>
      <c r="B2" s="3" t="s">
        <v>2</v>
      </c>
      <c r="C2" s="3" t="s">
        <v>4</v>
      </c>
      <c r="D2" s="4" t="s">
        <v>5</v>
      </c>
      <c r="E2" s="5" t="s">
        <v>6</v>
      </c>
      <c r="F2" s="5" t="s">
        <v>7</v>
      </c>
    </row>
    <row r="3" spans="1:6" s="12" customFormat="1" ht="41.4" x14ac:dyDescent="0.3">
      <c r="A3" s="7">
        <v>1</v>
      </c>
      <c r="B3" s="8" t="s">
        <v>8</v>
      </c>
      <c r="C3" s="3" t="s">
        <v>1</v>
      </c>
      <c r="D3" s="9">
        <v>680</v>
      </c>
      <c r="E3" s="10">
        <v>0</v>
      </c>
      <c r="F3" s="11">
        <f t="shared" ref="F3:F11" si="0">E3*D3</f>
        <v>0</v>
      </c>
    </row>
    <row r="4" spans="1:6" s="12" customFormat="1" ht="27.75" customHeight="1" x14ac:dyDescent="0.3">
      <c r="A4" s="13">
        <v>2</v>
      </c>
      <c r="B4" s="8" t="s">
        <v>9</v>
      </c>
      <c r="C4" s="3" t="s">
        <v>21</v>
      </c>
      <c r="D4" s="14">
        <v>0.6</v>
      </c>
      <c r="E4" s="11">
        <v>0</v>
      </c>
      <c r="F4" s="11">
        <f t="shared" si="0"/>
        <v>0</v>
      </c>
    </row>
    <row r="5" spans="1:6" s="12" customFormat="1" ht="41.4" x14ac:dyDescent="0.3">
      <c r="A5" s="15">
        <v>3</v>
      </c>
      <c r="B5" s="8" t="s">
        <v>10</v>
      </c>
      <c r="C5" s="3" t="s">
        <v>1</v>
      </c>
      <c r="D5" s="16">
        <v>10</v>
      </c>
      <c r="E5" s="11">
        <v>0</v>
      </c>
      <c r="F5" s="11">
        <f t="shared" si="0"/>
        <v>0</v>
      </c>
    </row>
    <row r="6" spans="1:6" s="12" customFormat="1" ht="41.4" x14ac:dyDescent="0.3">
      <c r="A6" s="7">
        <v>4</v>
      </c>
      <c r="B6" s="8" t="s">
        <v>11</v>
      </c>
      <c r="C6" s="3" t="s">
        <v>1</v>
      </c>
      <c r="D6" s="9">
        <v>780</v>
      </c>
      <c r="E6" s="11">
        <v>0</v>
      </c>
      <c r="F6" s="11">
        <f t="shared" si="0"/>
        <v>0</v>
      </c>
    </row>
    <row r="7" spans="1:6" s="12" customFormat="1" ht="55.2" x14ac:dyDescent="0.3">
      <c r="A7" s="7">
        <v>5</v>
      </c>
      <c r="B7" s="8" t="s">
        <v>12</v>
      </c>
      <c r="C7" s="3" t="s">
        <v>13</v>
      </c>
      <c r="D7" s="9">
        <v>780</v>
      </c>
      <c r="E7" s="11">
        <v>0</v>
      </c>
      <c r="F7" s="11">
        <f t="shared" si="0"/>
        <v>0</v>
      </c>
    </row>
    <row r="8" spans="1:6" s="12" customFormat="1" ht="27.6" x14ac:dyDescent="0.3">
      <c r="A8" s="13">
        <v>6</v>
      </c>
      <c r="B8" s="8" t="s">
        <v>14</v>
      </c>
      <c r="C8" s="3" t="s">
        <v>13</v>
      </c>
      <c r="D8" s="9">
        <v>650</v>
      </c>
      <c r="E8" s="11">
        <v>0</v>
      </c>
      <c r="F8" s="11">
        <f t="shared" si="0"/>
        <v>0</v>
      </c>
    </row>
    <row r="9" spans="1:6" s="12" customFormat="1" ht="28.5" customHeight="1" x14ac:dyDescent="0.3">
      <c r="A9" s="15">
        <v>7</v>
      </c>
      <c r="B9" s="8" t="s">
        <v>15</v>
      </c>
      <c r="C9" s="3" t="s">
        <v>1</v>
      </c>
      <c r="D9" s="9">
        <v>20</v>
      </c>
      <c r="E9" s="11">
        <v>0</v>
      </c>
      <c r="F9" s="11">
        <f t="shared" si="0"/>
        <v>0</v>
      </c>
    </row>
    <row r="10" spans="1:6" s="12" customFormat="1" ht="26.25" customHeight="1" x14ac:dyDescent="0.3">
      <c r="A10" s="7">
        <v>8</v>
      </c>
      <c r="B10" s="8" t="s">
        <v>16</v>
      </c>
      <c r="C10" s="3" t="s">
        <v>1</v>
      </c>
      <c r="D10" s="9">
        <v>18</v>
      </c>
      <c r="E10" s="11">
        <v>0</v>
      </c>
      <c r="F10" s="11">
        <f t="shared" si="0"/>
        <v>0</v>
      </c>
    </row>
    <row r="11" spans="1:6" s="6" customFormat="1" ht="27.75" customHeight="1" x14ac:dyDescent="0.3">
      <c r="A11" s="7">
        <v>9</v>
      </c>
      <c r="B11" s="8" t="s">
        <v>17</v>
      </c>
      <c r="C11" s="3" t="s">
        <v>13</v>
      </c>
      <c r="D11" s="3">
        <v>180</v>
      </c>
      <c r="E11" s="11">
        <v>0</v>
      </c>
      <c r="F11" s="11">
        <f t="shared" si="0"/>
        <v>0</v>
      </c>
    </row>
    <row r="12" spans="1:6" s="6" customFormat="1" ht="18" customHeight="1" x14ac:dyDescent="0.3">
      <c r="A12" s="7"/>
      <c r="B12" s="3" t="s">
        <v>18</v>
      </c>
      <c r="C12" s="3"/>
      <c r="D12" s="17"/>
      <c r="E12" s="18"/>
      <c r="F12" s="19">
        <f>SUM(F3:F11)</f>
        <v>0</v>
      </c>
    </row>
    <row r="13" spans="1:6" s="6" customFormat="1" ht="21" customHeight="1" x14ac:dyDescent="0.3">
      <c r="A13" s="7"/>
      <c r="B13" s="3" t="s">
        <v>19</v>
      </c>
      <c r="C13" s="3"/>
      <c r="D13" s="17"/>
      <c r="E13" s="20"/>
      <c r="F13" s="19">
        <f>F12*5%</f>
        <v>0</v>
      </c>
    </row>
    <row r="14" spans="1:6" s="6" customFormat="1" ht="21" customHeight="1" x14ac:dyDescent="0.3">
      <c r="A14" s="7"/>
      <c r="B14" s="3" t="s">
        <v>18</v>
      </c>
      <c r="C14" s="3"/>
      <c r="D14" s="17"/>
      <c r="E14" s="20"/>
      <c r="F14" s="19">
        <f>F12+F13</f>
        <v>0</v>
      </c>
    </row>
    <row r="15" spans="1:6" s="6" customFormat="1" ht="19.5" customHeight="1" x14ac:dyDescent="0.3">
      <c r="A15" s="21"/>
      <c r="B15" s="22" t="s">
        <v>20</v>
      </c>
      <c r="C15" s="23"/>
      <c r="D15" s="24"/>
      <c r="E15" s="25"/>
      <c r="F15" s="26">
        <f>F14*18%</f>
        <v>0</v>
      </c>
    </row>
    <row r="16" spans="1:6" s="6" customFormat="1" ht="19.5" customHeight="1" x14ac:dyDescent="0.3">
      <c r="A16" s="27"/>
      <c r="B16" s="22" t="s">
        <v>18</v>
      </c>
      <c r="C16" s="23"/>
      <c r="D16" s="24"/>
      <c r="E16" s="25"/>
      <c r="F16" s="26">
        <f>F15+F14</f>
        <v>0</v>
      </c>
    </row>
    <row r="17" spans="1:6" x14ac:dyDescent="0.3">
      <c r="A17" s="28"/>
      <c r="C17" s="29"/>
      <c r="D17" s="30"/>
      <c r="E17" s="31"/>
      <c r="F17" s="32"/>
    </row>
    <row r="18" spans="1:6" x14ac:dyDescent="0.3">
      <c r="A18" s="28"/>
      <c r="C18" s="29"/>
      <c r="D18" s="30"/>
      <c r="E18" s="31"/>
      <c r="F18" s="2"/>
    </row>
    <row r="19" spans="1:6" x14ac:dyDescent="0.3">
      <c r="A19" s="28"/>
      <c r="C19" s="29"/>
      <c r="D19" s="30"/>
      <c r="E19" s="31"/>
      <c r="F19" s="2"/>
    </row>
    <row r="20" spans="1:6" x14ac:dyDescent="0.3">
      <c r="A20" s="28"/>
      <c r="C20" s="29"/>
      <c r="D20" s="30"/>
      <c r="E20" s="31"/>
      <c r="F20" s="2"/>
    </row>
    <row r="21" spans="1:6" x14ac:dyDescent="0.3">
      <c r="A21" s="28"/>
      <c r="C21" s="29"/>
      <c r="D21" s="30"/>
      <c r="E21" s="31"/>
      <c r="F21" s="2"/>
    </row>
    <row r="22" spans="1:6" x14ac:dyDescent="0.3">
      <c r="A22" s="28"/>
      <c r="C22" s="29"/>
      <c r="D22" s="30"/>
      <c r="E22" s="31"/>
      <c r="F22" s="2"/>
    </row>
    <row r="23" spans="1:6" x14ac:dyDescent="0.3">
      <c r="A23" s="28"/>
      <c r="C23" s="29"/>
      <c r="D23" s="30"/>
      <c r="E23" s="31"/>
      <c r="F23" s="2"/>
    </row>
    <row r="24" spans="1:6" x14ac:dyDescent="0.3">
      <c r="A24" s="28"/>
      <c r="E24" s="2"/>
      <c r="F24" s="2"/>
    </row>
    <row r="25" spans="1:6" x14ac:dyDescent="0.3">
      <c r="A25" s="28"/>
      <c r="E25" s="2"/>
      <c r="F25" s="2"/>
    </row>
    <row r="26" spans="1:6" x14ac:dyDescent="0.3">
      <c r="A26" s="28"/>
      <c r="E26" s="2"/>
      <c r="F26" s="2"/>
    </row>
    <row r="27" spans="1:6" x14ac:dyDescent="0.3">
      <c r="A27" s="28"/>
      <c r="C27" s="2"/>
      <c r="D27" s="2"/>
      <c r="E27" s="2"/>
      <c r="F27" s="2"/>
    </row>
    <row r="28" spans="1:6" x14ac:dyDescent="0.3">
      <c r="A28" s="28"/>
      <c r="C28" s="2"/>
      <c r="D28" s="2"/>
      <c r="E28" s="2"/>
      <c r="F28" s="2"/>
    </row>
    <row r="29" spans="1:6" x14ac:dyDescent="0.3">
      <c r="A29" s="28"/>
      <c r="C29" s="2"/>
      <c r="D29" s="2"/>
      <c r="E29" s="2"/>
      <c r="F29" s="2"/>
    </row>
    <row r="30" spans="1:6" x14ac:dyDescent="0.3">
      <c r="A30" s="28"/>
      <c r="C30" s="2"/>
      <c r="D30" s="2"/>
      <c r="E30" s="2"/>
      <c r="F30" s="2"/>
    </row>
    <row r="31" spans="1:6" x14ac:dyDescent="0.3">
      <c r="A31" s="28"/>
      <c r="C31" s="2"/>
      <c r="D31" s="2"/>
      <c r="E31" s="2"/>
      <c r="F31" s="2"/>
    </row>
    <row r="32" spans="1:6" x14ac:dyDescent="0.3">
      <c r="A32" s="28"/>
      <c r="C32" s="2"/>
      <c r="D32" s="2"/>
      <c r="E32" s="2"/>
      <c r="F32" s="2"/>
    </row>
    <row r="33" spans="1:6" x14ac:dyDescent="0.3">
      <c r="A33" s="28"/>
      <c r="C33" s="2"/>
      <c r="D33" s="2"/>
      <c r="E33" s="2"/>
      <c r="F33" s="2"/>
    </row>
    <row r="34" spans="1:6" x14ac:dyDescent="0.3">
      <c r="A34" s="28"/>
      <c r="C34" s="2"/>
      <c r="D34" s="2"/>
      <c r="E34" s="2"/>
      <c r="F34" s="2"/>
    </row>
    <row r="35" spans="1:6" x14ac:dyDescent="0.3">
      <c r="A35" s="28"/>
      <c r="C35" s="2"/>
      <c r="D35" s="2"/>
      <c r="E35" s="2"/>
      <c r="F35" s="2"/>
    </row>
    <row r="36" spans="1:6" x14ac:dyDescent="0.3">
      <c r="A36" s="28"/>
      <c r="C36" s="2"/>
      <c r="D36" s="2"/>
      <c r="E36" s="2"/>
      <c r="F36" s="2"/>
    </row>
    <row r="37" spans="1:6" x14ac:dyDescent="0.3">
      <c r="A37" s="28"/>
      <c r="C37" s="2"/>
      <c r="D37" s="2"/>
      <c r="E37" s="2"/>
      <c r="F37" s="2"/>
    </row>
    <row r="38" spans="1:6" x14ac:dyDescent="0.3">
      <c r="A38" s="35"/>
      <c r="C38" s="2"/>
      <c r="D38" s="2"/>
      <c r="E38" s="2"/>
      <c r="F38" s="2"/>
    </row>
    <row r="39" spans="1:6" x14ac:dyDescent="0.3">
      <c r="A39" s="35"/>
      <c r="C39" s="2"/>
      <c r="D39" s="2"/>
      <c r="E39" s="2"/>
      <c r="F39" s="2"/>
    </row>
    <row r="40" spans="1:6" x14ac:dyDescent="0.3">
      <c r="A40" s="35"/>
      <c r="C40" s="2"/>
      <c r="D40" s="2"/>
      <c r="E40" s="2"/>
      <c r="F40" s="2"/>
    </row>
    <row r="41" spans="1:6" x14ac:dyDescent="0.3">
      <c r="A41" s="35"/>
      <c r="C41" s="2"/>
      <c r="D41" s="2"/>
      <c r="E41" s="2"/>
      <c r="F41" s="2"/>
    </row>
    <row r="42" spans="1:6" x14ac:dyDescent="0.3">
      <c r="A42" s="35"/>
      <c r="C42" s="2"/>
      <c r="D42" s="2"/>
      <c r="E42" s="2"/>
      <c r="F42" s="2"/>
    </row>
    <row r="43" spans="1:6" x14ac:dyDescent="0.3">
      <c r="A43" s="35"/>
      <c r="C43" s="2"/>
      <c r="D43" s="2"/>
      <c r="E43" s="2"/>
      <c r="F43" s="2"/>
    </row>
    <row r="44" spans="1:6" x14ac:dyDescent="0.3">
      <c r="A44" s="35"/>
      <c r="C44" s="2"/>
      <c r="D44" s="2"/>
      <c r="E44" s="2"/>
      <c r="F44" s="2"/>
    </row>
    <row r="45" spans="1:6" x14ac:dyDescent="0.3">
      <c r="A45" s="35"/>
      <c r="C45" s="2"/>
      <c r="D45" s="2"/>
      <c r="E45" s="2"/>
      <c r="F45" s="2"/>
    </row>
    <row r="46" spans="1:6" x14ac:dyDescent="0.3">
      <c r="A46" s="35"/>
      <c r="C46" s="2"/>
      <c r="D46" s="2"/>
      <c r="E46" s="2"/>
      <c r="F46" s="2"/>
    </row>
    <row r="47" spans="1:6" x14ac:dyDescent="0.3">
      <c r="A47" s="35"/>
      <c r="C47" s="2"/>
      <c r="D47" s="2"/>
      <c r="E47" s="2"/>
      <c r="F47" s="2"/>
    </row>
    <row r="48" spans="1:6" x14ac:dyDescent="0.3">
      <c r="A48" s="35"/>
      <c r="C48" s="2"/>
      <c r="D48" s="2"/>
      <c r="E48" s="2"/>
      <c r="F48" s="2"/>
    </row>
    <row r="49" spans="1:6" x14ac:dyDescent="0.3">
      <c r="A49" s="35"/>
      <c r="C49" s="2"/>
      <c r="D49" s="2"/>
      <c r="E49" s="2"/>
      <c r="F49" s="2"/>
    </row>
  </sheetData>
  <mergeCells count="1">
    <mergeCell ref="A1:F1"/>
  </mergeCells>
  <pageMargins left="0.7" right="0.7" top="0.75" bottom="0.75" header="0.3" footer="0.3"/>
  <pageSetup scale="80"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2015-06-05T18:17:20Z</dcterms:created>
  <dcterms:modified xsi:type="dcterms:W3CDTF">2021-12-23T13:23:39Z</dcterms:modified>
</cp:coreProperties>
</file>